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60" windowWidth="19095" windowHeight="7365"/>
  </bookViews>
  <sheets>
    <sheet name="2015" sheetId="1" r:id="rId1"/>
  </sheets>
  <calcPr calcId="144525"/>
</workbook>
</file>

<file path=xl/calcChain.xml><?xml version="1.0" encoding="utf-8"?>
<calcChain xmlns="http://schemas.openxmlformats.org/spreadsheetml/2006/main">
  <c r="C57" i="1" l="1"/>
  <c r="D57" i="1"/>
  <c r="E57" i="1"/>
  <c r="H57" i="1"/>
  <c r="I57" i="1"/>
</calcChain>
</file>

<file path=xl/comments1.xml><?xml version="1.0" encoding="utf-8"?>
<comments xmlns="http://schemas.openxmlformats.org/spreadsheetml/2006/main">
  <authors>
    <author/>
  </authors>
  <commentList>
    <comment ref="B35" authorId="0">
      <text>
        <r>
          <rPr>
            <b/>
            <sz val="8"/>
            <color indexed="8"/>
            <rFont val="Tahoma"/>
            <family val="2"/>
            <charset val="161"/>
          </rPr>
          <t xml:space="preserve">kostas:
</t>
        </r>
        <r>
          <rPr>
            <sz val="8"/>
            <color indexed="8"/>
            <rFont val="Tahoma"/>
            <family val="2"/>
            <charset val="161"/>
          </rPr>
          <t>ETE 31/12/2009 KLEISIMO 18,10 EURO
metoxes 24426+5458=29854 ΤΕΜΧ6,05EURO=180616,70</t>
        </r>
      </text>
    </comment>
  </commentList>
</comments>
</file>

<file path=xl/sharedStrings.xml><?xml version="1.0" encoding="utf-8"?>
<sst xmlns="http://schemas.openxmlformats.org/spreadsheetml/2006/main" count="86" uniqueCount="68">
  <si>
    <t>Κ. ΠΟΔΗΜΑΤΑΣ</t>
  </si>
  <si>
    <t>Ο ΛΟΓΙΣΤΗΣ</t>
  </si>
  <si>
    <t>ΓΕΝΙΚΟ ΣΥΝΟΛΟ ΠΑΘΗΤΙΚΟΥ</t>
  </si>
  <si>
    <t>ΓΕΝΙΚΟ ΣΥΝΟΛΟ ΕΝΕΡΓΗΤΙΚΟΥ</t>
  </si>
  <si>
    <t>διοκτητών</t>
  </si>
  <si>
    <t xml:space="preserve">Σχετικά εκκρεμεί η υπ'αριθ. 48425/2009 αγωγή κατά των συνι- </t>
  </si>
  <si>
    <t xml:space="preserve"> </t>
  </si>
  <si>
    <t>λόγω μη καταβληθείσης συμμετοχής τους σε δαπάνες επισκευής</t>
  </si>
  <si>
    <t>Απαιτήσεις από λοιπούς συνιδιοκτήτες ακινήτου Κηφισίας</t>
  </si>
  <si>
    <t>οφείλει 54.994,70. Κατόπιν δικαστικής απόφασης η οφειλή διαμορφώνεται σε</t>
  </si>
  <si>
    <t xml:space="preserve">ακινήτων των Κηφισιάς .Σύμφωνα με την 91063/2010 αγωγή μας </t>
  </si>
  <si>
    <t>Προείσπραχθέντα μισθώματα</t>
  </si>
  <si>
    <t xml:space="preserve">β-ΒΕΡΟΥΤΗΣ ΔΗΜΗΤΡΙΟΣ του ΑΓΗΣΙΛΑΟΥ ενοικιαστής </t>
  </si>
  <si>
    <t xml:space="preserve">   </t>
  </si>
  <si>
    <t>ακινήτων Κηφισιάς</t>
  </si>
  <si>
    <r>
      <rPr>
        <b/>
        <sz val="10"/>
        <rFont val="Arial"/>
        <family val="2"/>
        <charset val="161"/>
      </rPr>
      <t>Εισπραχθείσες εγγυήσεις</t>
    </r>
    <r>
      <rPr>
        <sz val="10"/>
        <rFont val="Arial"/>
        <family val="2"/>
        <charset val="161"/>
      </rPr>
      <t xml:space="preserve"> από μισθωτές </t>
    </r>
  </si>
  <si>
    <t xml:space="preserve"> ΠΑΝΑΓΗ ΒΑΛΛΙΑΝΟΥ </t>
  </si>
  <si>
    <t>α-Συσσωρευμένες απαιτήσεις μας από αδελφό Κληροδότημα</t>
  </si>
  <si>
    <t>(ΙΚΑ εισφορές Δεκεμβρίου 2015 και Δώρο Χριστουγέννων 2015) 1265,00</t>
  </si>
  <si>
    <t>ΧΡΕΩΣΤΕΣ ΔΙΑΦΟΡΟΙ</t>
  </si>
  <si>
    <t xml:space="preserve">Οφειλές σε ασφαλιστικούς οργανισμούς  </t>
  </si>
  <si>
    <r>
      <rPr>
        <b/>
        <sz val="10"/>
        <rFont val="Arial"/>
        <family val="2"/>
        <charset val="161"/>
      </rPr>
      <t>ΕΝΦΙΑ 2 δόσεις</t>
    </r>
    <r>
      <rPr>
        <sz val="10"/>
        <rFont val="Arial"/>
        <family val="2"/>
        <charset val="161"/>
      </rPr>
      <t xml:space="preserve">        9876,02</t>
    </r>
  </si>
  <si>
    <r>
      <rPr>
        <b/>
        <sz val="10"/>
        <rFont val="Arial"/>
        <family val="2"/>
        <charset val="161"/>
      </rPr>
      <t>ΦΟΡΟΣ ΕΡΓΟΛΑΒΩΝ</t>
    </r>
    <r>
      <rPr>
        <sz val="10"/>
        <rFont val="Arial"/>
        <family val="2"/>
        <charset val="161"/>
      </rPr>
      <t xml:space="preserve">   117,00</t>
    </r>
  </si>
  <si>
    <t xml:space="preserve">                              ΦΕΕ 102,41</t>
  </si>
  <si>
    <r>
      <rPr>
        <b/>
        <sz val="10"/>
        <rFont val="Arial"/>
        <family val="2"/>
        <charset val="161"/>
      </rPr>
      <t>φόροι πληρωτέοι</t>
    </r>
    <r>
      <rPr>
        <sz val="10"/>
        <rFont val="Arial"/>
        <family val="2"/>
        <charset val="161"/>
      </rPr>
      <t xml:space="preserve"> -ΦΜΥ 282,48</t>
    </r>
  </si>
  <si>
    <t>ΠΑΘΗΤΙΚΟ</t>
  </si>
  <si>
    <t>μετοχών του χρηματιστηρίου Αθηνών την 31/12/2015. Επίσης warrants τεμ 6642 Χ0,005). Η τιμή έχει ληφθεί από το δελτίο τιμών 31/12/2015</t>
  </si>
  <si>
    <t xml:space="preserve">(ΜΕΤΟΧΕΣ ΕΤΕ 9627τεμ Χ 0,016 Η τιμή έχει ληφθεί από το δελτίο τιμών </t>
  </si>
  <si>
    <t xml:space="preserve">Μετοχές ΕΘΝΙΚΗΣ ΤΡΑΠΕΖΗΣ Της ΕΛΛΑΔΟΣ </t>
  </si>
  <si>
    <t>ΣΥΜΜΕΤΟΧΕΣ ΚΑΙ ΛΟΙΠΕΣ ΤΟΠΟΘΕΤΗΣΕΙΣ</t>
  </si>
  <si>
    <t>αμοιβαία διαθεσίμων την 31/12/2015</t>
  </si>
  <si>
    <t>τραπεζικούς λογαριασμούς καθώς και τοποθετήσεις σε</t>
  </si>
  <si>
    <t xml:space="preserve">Διαθέσιμα του Κληροδοτήματος ευρισκόμενα σε διάφορους </t>
  </si>
  <si>
    <t>ΧΡΗΜΑΤΙΚΑ ΔΙΑΘΕΣΙΜΑ</t>
  </si>
  <si>
    <t xml:space="preserve">ΑΠΑΙΤΗΣΕΙΣ ΜΙΣΘΩΜΑΤΩΝ </t>
  </si>
  <si>
    <t xml:space="preserve">κατ'εκτίμηση μας η αξία τους (31/12/2015) ανέρχεται σε </t>
  </si>
  <si>
    <t>απογραφή επίπλων και σκευών που υπήρχαν την 31/12/2015</t>
  </si>
  <si>
    <t>Ως αυτά περιγράφονται σε αναλυτική κατάσταση  αφορώσα την</t>
  </si>
  <si>
    <t>ΕΠΙΠΛΑ  &amp; ΣΚΕΥΗ-υπολογιστές -περιφερειακά</t>
  </si>
  <si>
    <t xml:space="preserve">με ποσοστό συνιδιοκτησίας 522/1000 </t>
  </si>
  <si>
    <t>Δηλιγιάννη στην Κηφισιά Αττικής,κείμενα επί οικοπέδου 8.053 τμ</t>
  </si>
  <si>
    <t xml:space="preserve">ανερχόμενο την 31/12/2015 σε </t>
  </si>
  <si>
    <t xml:space="preserve">τέσσερα (4) διαμερίσματα κείμενα επί των οδών Λεβίδου και  </t>
  </si>
  <si>
    <t>Ύψος καθαρής περιουσίας Κληροδοτήματος</t>
  </si>
  <si>
    <t>Συγκρότημα κατοικιών αποτελούμενο από έξι (6) μεζονέτες και</t>
  </si>
  <si>
    <t>ΚΑΘΑΡΗ ΘΕΣΗ</t>
  </si>
  <si>
    <t>ΚΤΙΡΙΑ- ΕΓΚΑΤΑΣΤΑΣΕΙΣ ΚΤΙΡΙΩΝ</t>
  </si>
  <si>
    <t>ΠΑΓΙΟ ΕΝΕΡΓΗΤΙΚΟ</t>
  </si>
  <si>
    <t>ποσά κλειόμενης χρησης 2004</t>
  </si>
  <si>
    <t>ποσά κλειόμενης χρήσης 2014</t>
  </si>
  <si>
    <t>ποσά κλειόμενης χρήσης 2015</t>
  </si>
  <si>
    <t xml:space="preserve">ΠΕΡΙΓΡΑΦΗ </t>
  </si>
  <si>
    <t>ΑΡΘΡΟ</t>
  </si>
  <si>
    <t>ΑΑ</t>
  </si>
  <si>
    <t>ΕΝΕΡΓΗΤΙΚΟ</t>
  </si>
  <si>
    <t>ΙΣΟΛΟΓΙΣΜΟΣ   31/12/2015</t>
  </si>
  <si>
    <t>Αργοστόλιον Κεφαλληνίας</t>
  </si>
  <si>
    <t>ΥΠΕΡ ΤΗΣ ΚΕΦΑΛΛΗΝΙΑΣ</t>
  </si>
  <si>
    <t>ΚΛΗΡΟΔΟΤΗΜΑ ΣΠ.Φ. ΑΝΤΥΠΑ</t>
  </si>
  <si>
    <t xml:space="preserve">Σύμφωνα με το τελευταίο εκκαθαριστικό ΕΝΦΙΑ, η αντικειμενική </t>
  </si>
  <si>
    <t>αξία της περιουσίας του Κληροδοτήματος, ανέρχεται στο ποσό</t>
  </si>
  <si>
    <t xml:space="preserve">των 3.780.008,96 ευρώ. Σύμφωνα με εκτίμηση του 2004 από την ΑΞΙΕΣ ΑΕ, η αξία υπερέβαινε τα 5.000,00 ευρώ. Με τις όποιες  προσθήκες, ανέρχεται σήμφωνα με τις ισχύουσες εμπορικές αξίες σε </t>
  </si>
  <si>
    <t>Ο ΤΑΜΙΑΣ</t>
  </si>
  <si>
    <t>ΕΥΡ. ΣΚΛΑΒΟΣ</t>
  </si>
  <si>
    <t>Ο ΠΡΟΕΔΡΟΣ</t>
  </si>
  <si>
    <t>ΣΠΥΡ. ΧΟΥΡΜΟΥΖΗΣ</t>
  </si>
  <si>
    <t>ΣΗΜΕΙΩΣΗ: Εχουν γίνει κατά  2013 κυρίως  προσθήκες και επισκευές.Και τα μετέπειτα έτη έχουν γίνει επισκευές και βελτιώσεις σημαντικής αξίας. Το 2015 έγιναν πρισθήκες και επισκευές 26.411,90 ευρώ, προσαυξάνοντας την αξία στα 5.489.535,84 ευρώ. Επειδή όμως το ποσό των 5.489.535,84 ευρώ είναι μεγαλύτερο από την αντικ. αξία των ακινήτων και λόγω πτώσης της κτηματαγοράς θεωρούμε σκόπιμο για λόγους ρεαλιστικής απεικόνΙσης της οικονομικής κατάστασης, όχι μόνον  να μην προσαυξήσουμε την αξία των ακινήτων, αλλά και να υπολογίσουμε σε ποσοστό 4% ετησίως συνήθη φθορά, ώστε να πλησιάσει η αναγραφόμενη στις οικονομικές καταστάσεις μας αξία των ακινήτων, την αντικειμενική. Τούτο δεν έχει φορολογικό ή άλλο ενδιαφέρον, παρά μόνο μια πιο ρεαλιστική απεικόνιση των οικονομικών μας.</t>
  </si>
  <si>
    <t>Αργοστόλι 15/04/2016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</si>
</sst>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quot;"/>
  </numFmts>
  <fonts count="11" x14ac:knownFonts="1">
    <font>
      <sz val="10"/>
      <name val="Arial"/>
      <family val="2"/>
      <charset val="161"/>
    </font>
    <font>
      <b/>
      <sz val="10"/>
      <name val="Arial"/>
      <family val="2"/>
      <charset val="161"/>
    </font>
    <font>
      <b/>
      <u/>
      <sz val="10"/>
      <name val="Arial"/>
      <family val="2"/>
      <charset val="161"/>
    </font>
    <font>
      <b/>
      <sz val="14"/>
      <name val="Arial"/>
      <family val="2"/>
      <charset val="161"/>
    </font>
    <font>
      <b/>
      <sz val="8"/>
      <name val="Arial"/>
      <family val="2"/>
      <charset val="161"/>
    </font>
    <font>
      <b/>
      <sz val="12"/>
      <name val="Arial"/>
      <family val="2"/>
      <charset val="161"/>
    </font>
    <font>
      <sz val="11"/>
      <name val="Arial"/>
      <family val="2"/>
      <charset val="161"/>
    </font>
    <font>
      <b/>
      <u/>
      <sz val="12"/>
      <name val="Arial"/>
      <family val="2"/>
      <charset val="161"/>
    </font>
    <font>
      <b/>
      <sz val="8"/>
      <color indexed="8"/>
      <name val="Tahoma"/>
      <family val="2"/>
      <charset val="161"/>
    </font>
    <font>
      <sz val="8"/>
      <color indexed="8"/>
      <name val="Tahoma"/>
      <family val="2"/>
      <charset val="161"/>
    </font>
    <font>
      <b/>
      <i/>
      <u/>
      <sz val="10"/>
      <name val="Arial"/>
      <family val="2"/>
      <charset val="161"/>
    </font>
  </fonts>
  <fills count="2">
    <fill>
      <patternFill patternType="none"/>
    </fill>
    <fill>
      <patternFill patternType="gray125"/>
    </fill>
  </fills>
  <borders count="18">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64"/>
      </left>
      <right style="thin">
        <color indexed="64"/>
      </right>
      <top/>
      <bottom/>
      <diagonal/>
    </border>
    <border>
      <left style="thin">
        <color indexed="8"/>
      </left>
      <right style="thin">
        <color indexed="64"/>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4" fontId="0" fillId="0" borderId="0" xfId="0" applyNumberFormat="1"/>
    <xf numFmtId="164" fontId="0" fillId="0" borderId="0" xfId="0" applyNumberFormat="1" applyAlignment="1">
      <alignment horizontal="center"/>
    </xf>
    <xf numFmtId="0" fontId="0" fillId="0" borderId="0" xfId="0" applyAlignment="1">
      <alignment horizontal="center"/>
    </xf>
    <xf numFmtId="164" fontId="0" fillId="0" borderId="0" xfId="0" applyNumberFormat="1"/>
    <xf numFmtId="4" fontId="0" fillId="0" borderId="0" xfId="0" applyNumberFormat="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2" xfId="0" applyBorder="1"/>
    <xf numFmtId="0" fontId="0" fillId="0" borderId="2" xfId="0" applyBorder="1" applyAlignment="1">
      <alignment horizontal="center"/>
    </xf>
    <xf numFmtId="164" fontId="0" fillId="0" borderId="2" xfId="0" applyNumberFormat="1" applyBorder="1"/>
    <xf numFmtId="4" fontId="0" fillId="0" borderId="2" xfId="0" applyNumberFormat="1" applyBorder="1" applyAlignment="1">
      <alignment horizontal="center"/>
    </xf>
    <xf numFmtId="0" fontId="0" fillId="0" borderId="3" xfId="0" applyBorder="1"/>
    <xf numFmtId="0" fontId="0" fillId="0" borderId="4" xfId="0" applyBorder="1" applyAlignment="1">
      <alignment horizontal="center"/>
    </xf>
    <xf numFmtId="164" fontId="1" fillId="0" borderId="5" xfId="0" applyNumberFormat="1" applyFont="1" applyBorder="1" applyAlignment="1">
      <alignment horizontal="center"/>
    </xf>
    <xf numFmtId="0" fontId="1" fillId="0" borderId="5" xfId="0" applyFont="1" applyBorder="1"/>
    <xf numFmtId="0" fontId="1" fillId="0" borderId="5" xfId="0" applyFont="1" applyBorder="1" applyAlignment="1">
      <alignment horizontal="center"/>
    </xf>
    <xf numFmtId="164" fontId="1" fillId="0" borderId="6" xfId="0" applyNumberFormat="1" applyFont="1" applyBorder="1" applyAlignment="1">
      <alignment horizontal="center"/>
    </xf>
    <xf numFmtId="4" fontId="1" fillId="0" borderId="7" xfId="0" applyNumberFormat="1" applyFont="1" applyBorder="1" applyAlignment="1">
      <alignment horizontal="center"/>
    </xf>
    <xf numFmtId="0" fontId="1" fillId="0" borderId="6" xfId="0" applyFont="1" applyBorder="1"/>
    <xf numFmtId="164" fontId="0" fillId="0" borderId="7" xfId="0" applyNumberFormat="1" applyBorder="1" applyAlignment="1">
      <alignment horizontal="center"/>
    </xf>
    <xf numFmtId="0" fontId="0" fillId="0" borderId="8" xfId="0" applyBorder="1"/>
    <xf numFmtId="0" fontId="0" fillId="0" borderId="8" xfId="0" applyBorder="1" applyAlignment="1">
      <alignment horizontal="center"/>
    </xf>
    <xf numFmtId="0" fontId="0" fillId="0" borderId="9" xfId="0" applyBorder="1"/>
    <xf numFmtId="0" fontId="0" fillId="0" borderId="1" xfId="0" applyBorder="1"/>
    <xf numFmtId="0" fontId="0" fillId="0" borderId="0" xfId="0" applyFill="1" applyBorder="1"/>
    <xf numFmtId="0" fontId="0" fillId="0" borderId="0" xfId="0" applyFont="1" applyFill="1" applyBorder="1"/>
    <xf numFmtId="0" fontId="2" fillId="0" borderId="1" xfId="0" applyFont="1" applyBorder="1"/>
    <xf numFmtId="0" fontId="0" fillId="0" borderId="0" xfId="0" applyFont="1" applyBorder="1"/>
    <xf numFmtId="0" fontId="0" fillId="0" borderId="0" xfId="0" applyBorder="1" applyAlignment="1">
      <alignment wrapText="1"/>
    </xf>
    <xf numFmtId="0" fontId="1" fillId="0" borderId="1" xfId="0" applyFont="1" applyBorder="1"/>
    <xf numFmtId="0" fontId="0" fillId="0" borderId="1" xfId="0" applyFont="1" applyBorder="1"/>
    <xf numFmtId="0" fontId="0" fillId="0" borderId="1" xfId="0" applyFont="1" applyBorder="1" applyAlignment="1">
      <alignment wrapText="1"/>
    </xf>
    <xf numFmtId="0" fontId="0" fillId="0" borderId="1" xfId="0" applyBorder="1" applyAlignment="1">
      <alignment wrapText="1"/>
    </xf>
    <xf numFmtId="0" fontId="2" fillId="0" borderId="0" xfId="0" applyFont="1" applyBorder="1"/>
    <xf numFmtId="0" fontId="1" fillId="0" borderId="1" xfId="0" applyFont="1" applyBorder="1" applyAlignment="1">
      <alignment wrapText="1"/>
    </xf>
    <xf numFmtId="0" fontId="0" fillId="0" borderId="0" xfId="0" applyFill="1" applyBorder="1" applyAlignment="1">
      <alignment wrapText="1"/>
    </xf>
    <xf numFmtId="4" fontId="0" fillId="0" borderId="10" xfId="0" applyNumberFormat="1" applyBorder="1" applyAlignment="1">
      <alignment horizontal="center"/>
    </xf>
    <xf numFmtId="0" fontId="0" fillId="0" borderId="0" xfId="0" applyFont="1" applyBorder="1" applyAlignment="1">
      <alignment wrapText="1"/>
    </xf>
    <xf numFmtId="0" fontId="0" fillId="0" borderId="0" xfId="0" applyBorder="1"/>
    <xf numFmtId="0" fontId="2" fillId="0" borderId="0" xfId="0" applyFont="1" applyFill="1" applyBorder="1"/>
    <xf numFmtId="164" fontId="2" fillId="0" borderId="1" xfId="0" applyNumberFormat="1" applyFont="1" applyBorder="1"/>
    <xf numFmtId="0" fontId="0" fillId="0" borderId="11" xfId="0" applyBorder="1"/>
    <xf numFmtId="164" fontId="0" fillId="0" borderId="7" xfId="0" applyNumberFormat="1" applyFont="1" applyBorder="1" applyAlignment="1">
      <alignment horizontal="center"/>
    </xf>
    <xf numFmtId="164" fontId="0" fillId="0" borderId="6" xfId="0" applyNumberFormat="1" applyBorder="1" applyAlignment="1">
      <alignment horizontal="center"/>
    </xf>
    <xf numFmtId="0" fontId="2" fillId="0" borderId="5" xfId="0" applyFont="1" applyBorder="1"/>
    <xf numFmtId="0" fontId="0" fillId="0" borderId="5" xfId="0" applyBorder="1" applyAlignment="1">
      <alignment horizontal="center"/>
    </xf>
    <xf numFmtId="0" fontId="2" fillId="0" borderId="12" xfId="0" applyFont="1" applyBorder="1"/>
    <xf numFmtId="0" fontId="1" fillId="0" borderId="13" xfId="0" applyFont="1" applyBorder="1" applyAlignment="1">
      <alignment horizontal="center" wrapText="1"/>
    </xf>
    <xf numFmtId="0" fontId="3" fillId="0" borderId="13" xfId="0" applyFont="1" applyBorder="1"/>
    <xf numFmtId="0" fontId="4" fillId="0" borderId="13" xfId="0" applyFont="1" applyBorder="1" applyAlignment="1">
      <alignment horizontal="center" textRotation="90"/>
    </xf>
    <xf numFmtId="4" fontId="1" fillId="0" borderId="5" xfId="0" applyNumberFormat="1" applyFont="1" applyBorder="1" applyAlignment="1">
      <alignment horizontal="center" wrapText="1"/>
    </xf>
    <xf numFmtId="0" fontId="3" fillId="0" borderId="14" xfId="0" applyFont="1" applyBorder="1"/>
    <xf numFmtId="0" fontId="1" fillId="0" borderId="13" xfId="0" applyFont="1" applyBorder="1" applyAlignment="1">
      <alignment horizontal="center" textRotation="90"/>
    </xf>
    <xf numFmtId="164" fontId="5" fillId="0" borderId="0" xfId="0" applyNumberFormat="1" applyFont="1" applyAlignment="1">
      <alignment horizontal="center"/>
    </xf>
    <xf numFmtId="0" fontId="6" fillId="0" borderId="0" xfId="0" applyFont="1"/>
    <xf numFmtId="0" fontId="5" fillId="0" borderId="0" xfId="0" applyFont="1"/>
    <xf numFmtId="0" fontId="5" fillId="0" borderId="0" xfId="0" applyFont="1" applyAlignment="1">
      <alignment horizontal="center"/>
    </xf>
    <xf numFmtId="164" fontId="7" fillId="0" borderId="0" xfId="0" applyNumberFormat="1" applyFont="1"/>
    <xf numFmtId="0" fontId="1" fillId="0" borderId="0" xfId="0" applyFont="1" applyBorder="1" applyAlignment="1">
      <alignment horizontal="center"/>
    </xf>
    <xf numFmtId="4" fontId="1" fillId="0" borderId="0" xfId="0" applyNumberFormat="1" applyFont="1" applyBorder="1" applyAlignment="1">
      <alignment horizontal="center"/>
    </xf>
    <xf numFmtId="0" fontId="1" fillId="0" borderId="0" xfId="0" applyFont="1" applyBorder="1"/>
    <xf numFmtId="0" fontId="0" fillId="0" borderId="0" xfId="0" applyFont="1"/>
    <xf numFmtId="4" fontId="0" fillId="0" borderId="6" xfId="0" applyNumberFormat="1" applyBorder="1" applyAlignment="1">
      <alignment horizontal="center"/>
    </xf>
    <xf numFmtId="4" fontId="0" fillId="0" borderId="7" xfId="0" applyNumberFormat="1" applyBorder="1" applyAlignment="1">
      <alignment horizontal="center"/>
    </xf>
    <xf numFmtId="4" fontId="0" fillId="0" borderId="15" xfId="0" applyNumberFormat="1" applyBorder="1" applyAlignment="1">
      <alignment horizontal="center"/>
    </xf>
    <xf numFmtId="4" fontId="0" fillId="0" borderId="4" xfId="0" applyNumberFormat="1" applyBorder="1" applyAlignment="1">
      <alignment horizontal="center"/>
    </xf>
    <xf numFmtId="4" fontId="0" fillId="0" borderId="16" xfId="0" applyNumberFormat="1" applyBorder="1" applyAlignment="1">
      <alignment horizontal="center"/>
    </xf>
    <xf numFmtId="4" fontId="0" fillId="0" borderId="17" xfId="0" applyNumberFormat="1" applyBorder="1" applyAlignment="1">
      <alignment horizontal="center"/>
    </xf>
    <xf numFmtId="0" fontId="10" fillId="0" borderId="0" xfId="0" applyFont="1" applyBorder="1" applyAlignment="1">
      <alignment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0"/>
  <sheetViews>
    <sheetView tabSelected="1" workbookViewId="0">
      <selection activeCell="C69" sqref="C69"/>
    </sheetView>
  </sheetViews>
  <sheetFormatPr defaultRowHeight="12.75" x14ac:dyDescent="0.2"/>
  <cols>
    <col min="1" max="1" width="3.28515625" style="6" customWidth="1"/>
    <col min="2" max="2" width="53.5703125" customWidth="1"/>
    <col min="3" max="3" width="20.5703125" style="5" customWidth="1"/>
    <col min="4" max="4" width="19.5703125" style="3" customWidth="1"/>
    <col min="5" max="5" width="0" style="4" hidden="1" customWidth="1"/>
    <col min="6" max="6" width="3.28515625" style="3" customWidth="1"/>
    <col min="7" max="7" width="39" customWidth="1"/>
    <col min="8" max="8" width="20.85546875" customWidth="1"/>
    <col min="9" max="9" width="18.85546875" style="3" customWidth="1"/>
    <col min="10" max="10" width="0" style="2" hidden="1" customWidth="1"/>
    <col min="11" max="11" width="0" hidden="1" customWidth="1"/>
    <col min="12" max="12" width="14.28515625" customWidth="1"/>
    <col min="13" max="13" width="16.42578125" style="1" customWidth="1"/>
    <col min="14" max="14" width="17" customWidth="1"/>
  </cols>
  <sheetData>
    <row r="1" spans="1:14" s="1" customFormat="1" x14ac:dyDescent="0.2">
      <c r="A1" s="7"/>
      <c r="B1"/>
      <c r="C1" s="5"/>
      <c r="D1" s="3"/>
      <c r="E1" s="4"/>
      <c r="F1" s="3"/>
      <c r="G1"/>
      <c r="H1"/>
      <c r="I1" s="3"/>
      <c r="J1" s="2"/>
      <c r="K1" s="4"/>
      <c r="L1"/>
      <c r="N1"/>
    </row>
    <row r="2" spans="1:14" s="1" customFormat="1" x14ac:dyDescent="0.2">
      <c r="A2" s="7"/>
      <c r="B2" s="61" t="s">
        <v>58</v>
      </c>
      <c r="C2" s="60"/>
      <c r="D2" s="59"/>
      <c r="E2" s="4"/>
      <c r="F2" s="3"/>
      <c r="G2"/>
      <c r="H2"/>
      <c r="I2" s="3"/>
      <c r="J2" s="2"/>
      <c r="K2"/>
      <c r="L2" s="62"/>
      <c r="N2"/>
    </row>
    <row r="3" spans="1:14" s="1" customFormat="1" x14ac:dyDescent="0.2">
      <c r="A3" s="7"/>
      <c r="B3" s="61" t="s">
        <v>57</v>
      </c>
      <c r="C3" s="60"/>
      <c r="D3" s="59"/>
      <c r="E3" s="4"/>
      <c r="F3" s="3"/>
      <c r="G3"/>
      <c r="H3"/>
      <c r="I3" s="3"/>
      <c r="J3" s="2"/>
      <c r="K3"/>
      <c r="L3"/>
      <c r="N3"/>
    </row>
    <row r="4" spans="1:14" s="1" customFormat="1" x14ac:dyDescent="0.2">
      <c r="A4" s="7"/>
      <c r="B4" s="61" t="s">
        <v>56</v>
      </c>
      <c r="C4" s="60"/>
      <c r="D4" s="59"/>
      <c r="E4" s="4"/>
      <c r="F4" s="3"/>
      <c r="G4"/>
      <c r="H4"/>
      <c r="I4" s="3"/>
      <c r="J4" s="2"/>
      <c r="K4"/>
      <c r="L4"/>
      <c r="N4"/>
    </row>
    <row r="5" spans="1:14" s="1" customFormat="1" ht="15.75" x14ac:dyDescent="0.25">
      <c r="A5" s="7"/>
      <c r="B5"/>
      <c r="C5" s="5"/>
      <c r="D5" s="58" t="s">
        <v>55</v>
      </c>
      <c r="E5" s="4"/>
      <c r="F5" s="3"/>
      <c r="G5" s="56"/>
      <c r="H5" s="56"/>
      <c r="I5" s="57"/>
      <c r="J5" s="54"/>
      <c r="K5"/>
      <c r="L5"/>
      <c r="N5"/>
    </row>
    <row r="6" spans="1:14" s="1" customFormat="1" ht="15.75" x14ac:dyDescent="0.25">
      <c r="A6" s="7"/>
      <c r="B6" s="56" t="s">
        <v>54</v>
      </c>
      <c r="C6" s="5"/>
      <c r="D6" s="3"/>
      <c r="E6" s="4"/>
      <c r="F6" s="3"/>
      <c r="G6" s="55"/>
      <c r="H6" s="55"/>
      <c r="I6" s="54" t="s">
        <v>25</v>
      </c>
      <c r="J6" s="2"/>
      <c r="K6"/>
      <c r="L6"/>
      <c r="N6"/>
    </row>
    <row r="7" spans="1:14" s="1" customFormat="1" ht="64.5" x14ac:dyDescent="0.25">
      <c r="A7" s="53" t="s">
        <v>53</v>
      </c>
      <c r="B7" s="52" t="s">
        <v>51</v>
      </c>
      <c r="C7" s="51" t="s">
        <v>50</v>
      </c>
      <c r="D7" s="51" t="s">
        <v>49</v>
      </c>
      <c r="E7" s="48" t="s">
        <v>48</v>
      </c>
      <c r="F7" s="50" t="s">
        <v>52</v>
      </c>
      <c r="G7" s="49" t="s">
        <v>51</v>
      </c>
      <c r="H7" s="48" t="s">
        <v>50</v>
      </c>
      <c r="I7" s="48" t="s">
        <v>49</v>
      </c>
      <c r="J7" s="48" t="s">
        <v>48</v>
      </c>
      <c r="K7"/>
      <c r="L7"/>
      <c r="N7"/>
    </row>
    <row r="8" spans="1:14" s="1" customFormat="1" x14ac:dyDescent="0.2">
      <c r="A8" s="46"/>
      <c r="B8" s="47" t="s">
        <v>47</v>
      </c>
      <c r="C8" s="67"/>
      <c r="D8" s="63"/>
      <c r="E8" s="44"/>
      <c r="F8" s="46"/>
      <c r="G8" s="45"/>
      <c r="H8" s="44"/>
      <c r="I8" s="44"/>
      <c r="J8" s="44"/>
      <c r="K8"/>
      <c r="L8"/>
      <c r="N8"/>
    </row>
    <row r="9" spans="1:14" s="1" customFormat="1" x14ac:dyDescent="0.2">
      <c r="A9" s="6">
        <v>1</v>
      </c>
      <c r="B9" s="34" t="s">
        <v>46</v>
      </c>
      <c r="C9" s="37"/>
      <c r="D9" s="64"/>
      <c r="E9" s="20"/>
      <c r="F9" s="6">
        <v>1</v>
      </c>
      <c r="G9" s="27" t="s">
        <v>45</v>
      </c>
      <c r="H9" s="20"/>
      <c r="I9" s="20"/>
      <c r="J9" s="20"/>
      <c r="K9"/>
      <c r="L9"/>
      <c r="N9"/>
    </row>
    <row r="10" spans="1:14" s="1" customFormat="1" x14ac:dyDescent="0.2">
      <c r="A10" s="6"/>
      <c r="B10" s="28" t="s">
        <v>44</v>
      </c>
      <c r="C10" s="37"/>
      <c r="D10" s="64"/>
      <c r="E10" s="20"/>
      <c r="F10" s="6"/>
      <c r="G10" s="31" t="s">
        <v>43</v>
      </c>
      <c r="H10" s="20"/>
      <c r="I10" s="20"/>
      <c r="J10" s="20"/>
      <c r="K10"/>
      <c r="L10"/>
      <c r="N10"/>
    </row>
    <row r="11" spans="1:14" s="1" customFormat="1" x14ac:dyDescent="0.2">
      <c r="A11" s="6"/>
      <c r="B11" s="28" t="s">
        <v>42</v>
      </c>
      <c r="C11" s="37"/>
      <c r="D11" s="64"/>
      <c r="E11" s="20"/>
      <c r="F11" s="6"/>
      <c r="G11" s="24" t="s">
        <v>41</v>
      </c>
      <c r="H11" s="20">
        <v>5863259.3499999996</v>
      </c>
      <c r="I11" s="20">
        <v>5827644.4400000004</v>
      </c>
      <c r="J11" s="43">
        <v>8085071.6900000004</v>
      </c>
      <c r="K11"/>
      <c r="L11"/>
      <c r="N11"/>
    </row>
    <row r="12" spans="1:14" s="1" customFormat="1" x14ac:dyDescent="0.2">
      <c r="A12" s="6"/>
      <c r="B12" s="28" t="s">
        <v>40</v>
      </c>
      <c r="C12" s="37"/>
      <c r="D12" s="64"/>
      <c r="E12" s="2"/>
      <c r="F12" s="6"/>
      <c r="G12" s="27"/>
      <c r="H12" s="20"/>
      <c r="I12" s="20"/>
      <c r="J12" s="20"/>
      <c r="K12"/>
      <c r="L12"/>
      <c r="N12"/>
    </row>
    <row r="13" spans="1:14" s="1" customFormat="1" x14ac:dyDescent="0.2">
      <c r="A13" s="6"/>
      <c r="B13" s="28" t="s">
        <v>39</v>
      </c>
      <c r="C13" s="37"/>
      <c r="D13" s="64"/>
      <c r="E13" s="20"/>
      <c r="F13" s="6"/>
      <c r="G13" s="27"/>
      <c r="H13" s="42"/>
      <c r="I13" s="42"/>
      <c r="J13" s="20"/>
      <c r="K13"/>
      <c r="L13"/>
      <c r="N13"/>
    </row>
    <row r="14" spans="1:14" s="1" customFormat="1" x14ac:dyDescent="0.2">
      <c r="A14" s="6"/>
      <c r="B14" s="26" t="s">
        <v>59</v>
      </c>
      <c r="C14" s="37"/>
      <c r="D14" s="64"/>
      <c r="E14" s="2"/>
      <c r="F14" s="6"/>
      <c r="G14" s="27"/>
      <c r="H14" s="20"/>
      <c r="I14" s="20"/>
      <c r="J14" s="20"/>
      <c r="K14"/>
      <c r="L14"/>
      <c r="N14"/>
    </row>
    <row r="15" spans="1:14" s="1" customFormat="1" x14ac:dyDescent="0.2">
      <c r="A15" s="6"/>
      <c r="B15" s="26" t="s">
        <v>60</v>
      </c>
      <c r="C15" s="37"/>
      <c r="D15" s="64" t="s">
        <v>6</v>
      </c>
      <c r="E15" s="20">
        <v>6453500</v>
      </c>
      <c r="F15" s="6"/>
      <c r="G15" s="41"/>
      <c r="H15" s="20"/>
      <c r="I15" s="20"/>
      <c r="J15" s="20"/>
      <c r="K15"/>
      <c r="L15"/>
      <c r="N15"/>
    </row>
    <row r="16" spans="1:14" s="1" customFormat="1" ht="51" x14ac:dyDescent="0.2">
      <c r="A16" s="6"/>
      <c r="B16" s="29" t="s">
        <v>61</v>
      </c>
      <c r="C16" s="37">
        <v>5489535.8399999999</v>
      </c>
      <c r="D16" s="64">
        <v>5463123.9500000002</v>
      </c>
      <c r="E16" s="20">
        <v>0</v>
      </c>
      <c r="F16" s="6"/>
      <c r="G16" s="41"/>
      <c r="H16" s="20"/>
      <c r="I16" s="20"/>
      <c r="J16" s="20"/>
      <c r="K16"/>
      <c r="L16"/>
      <c r="N16"/>
    </row>
    <row r="17" spans="1:14" s="1" customFormat="1" x14ac:dyDescent="0.2">
      <c r="A17" s="6"/>
      <c r="B17" s="29"/>
      <c r="C17" s="37" t="s">
        <v>6</v>
      </c>
      <c r="D17" s="64" t="s">
        <v>6</v>
      </c>
      <c r="E17" s="20"/>
      <c r="F17" s="6"/>
      <c r="G17" s="41"/>
      <c r="H17" s="20"/>
      <c r="I17" s="20"/>
      <c r="J17" s="20"/>
      <c r="K17"/>
      <c r="L17"/>
      <c r="N17"/>
    </row>
    <row r="18" spans="1:14" ht="204" x14ac:dyDescent="0.2">
      <c r="B18" s="69" t="s">
        <v>66</v>
      </c>
      <c r="C18" s="37"/>
      <c r="D18" s="64"/>
      <c r="E18" s="20"/>
      <c r="F18" s="6"/>
      <c r="G18" s="27"/>
      <c r="H18" s="20"/>
      <c r="I18" s="20"/>
      <c r="J18" s="20"/>
    </row>
    <row r="19" spans="1:14" x14ac:dyDescent="0.2">
      <c r="B19" s="28"/>
      <c r="C19" s="37"/>
      <c r="D19" s="64"/>
      <c r="E19" s="20"/>
      <c r="F19" s="6"/>
      <c r="G19" s="27"/>
      <c r="H19" s="20"/>
      <c r="I19" s="20"/>
      <c r="J19" s="20"/>
      <c r="N19" s="4"/>
    </row>
    <row r="20" spans="1:14" x14ac:dyDescent="0.2">
      <c r="B20" s="34" t="s">
        <v>38</v>
      </c>
      <c r="C20" s="37"/>
      <c r="D20" s="64"/>
      <c r="E20" s="20"/>
      <c r="F20" s="6"/>
      <c r="G20" s="27"/>
      <c r="H20" s="20"/>
      <c r="I20" s="20"/>
      <c r="J20" s="20"/>
    </row>
    <row r="21" spans="1:14" x14ac:dyDescent="0.2">
      <c r="A21" s="6">
        <v>2</v>
      </c>
      <c r="B21" s="28" t="s">
        <v>37</v>
      </c>
      <c r="C21" s="37"/>
      <c r="D21" s="64"/>
      <c r="E21" s="20"/>
      <c r="F21" s="6"/>
      <c r="G21" s="27"/>
      <c r="H21" s="20"/>
      <c r="I21" s="20"/>
      <c r="J21" s="20"/>
    </row>
    <row r="22" spans="1:14" x14ac:dyDescent="0.2">
      <c r="B22" s="39" t="s">
        <v>36</v>
      </c>
      <c r="C22" s="37">
        <v>15491.68</v>
      </c>
      <c r="D22" s="64">
        <v>15491.68</v>
      </c>
      <c r="E22" s="20"/>
      <c r="F22" s="6"/>
      <c r="G22" s="27"/>
      <c r="H22" s="20"/>
      <c r="I22" s="20"/>
      <c r="J22" s="20"/>
    </row>
    <row r="23" spans="1:14" x14ac:dyDescent="0.2">
      <c r="B23" s="39" t="s">
        <v>35</v>
      </c>
      <c r="C23" s="37"/>
      <c r="D23" s="64"/>
      <c r="E23" s="20"/>
      <c r="F23" s="6"/>
      <c r="G23" s="27"/>
      <c r="H23" s="20"/>
      <c r="I23" s="20"/>
      <c r="J23" s="20"/>
    </row>
    <row r="24" spans="1:14" x14ac:dyDescent="0.2">
      <c r="B24" s="28"/>
      <c r="E24" s="20"/>
      <c r="F24" s="6"/>
      <c r="G24" s="27"/>
      <c r="H24" s="20"/>
      <c r="I24" s="20"/>
      <c r="J24" s="20"/>
    </row>
    <row r="25" spans="1:14" x14ac:dyDescent="0.2">
      <c r="B25" s="40" t="s">
        <v>34</v>
      </c>
      <c r="C25" s="37">
        <v>11900</v>
      </c>
      <c r="D25" s="64">
        <v>5000</v>
      </c>
      <c r="E25" s="20"/>
      <c r="F25" s="6"/>
      <c r="G25" s="27"/>
      <c r="H25" s="20"/>
      <c r="I25" s="20"/>
      <c r="J25" s="20"/>
    </row>
    <row r="26" spans="1:14" x14ac:dyDescent="0.2">
      <c r="B26" s="28"/>
      <c r="C26" s="37"/>
      <c r="D26" s="64"/>
      <c r="E26" s="20">
        <v>9515</v>
      </c>
      <c r="F26" s="6"/>
      <c r="G26" s="27"/>
      <c r="H26" s="20"/>
      <c r="I26" s="20"/>
      <c r="J26" s="20"/>
    </row>
    <row r="27" spans="1:14" x14ac:dyDescent="0.2">
      <c r="B27" s="28"/>
      <c r="C27" s="37"/>
      <c r="D27" s="64"/>
      <c r="E27" s="20"/>
      <c r="F27" s="6"/>
      <c r="G27" s="27"/>
      <c r="H27" s="20"/>
      <c r="I27" s="20"/>
      <c r="J27" s="20"/>
    </row>
    <row r="28" spans="1:14" x14ac:dyDescent="0.2">
      <c r="B28" s="34" t="s">
        <v>33</v>
      </c>
      <c r="C28" s="37"/>
      <c r="D28" s="64"/>
      <c r="E28" s="20"/>
      <c r="F28" s="6"/>
      <c r="G28" s="27"/>
      <c r="H28" s="20"/>
      <c r="I28" s="20"/>
      <c r="J28" s="20"/>
    </row>
    <row r="29" spans="1:14" x14ac:dyDescent="0.2">
      <c r="A29" s="6">
        <v>3</v>
      </c>
      <c r="B29" s="28" t="s">
        <v>32</v>
      </c>
      <c r="C29" s="37" t="s">
        <v>6</v>
      </c>
      <c r="D29" s="64" t="s">
        <v>6</v>
      </c>
      <c r="E29" s="20"/>
      <c r="F29" s="6"/>
      <c r="G29" s="27"/>
      <c r="H29" s="20"/>
      <c r="I29" s="20"/>
      <c r="J29" s="20"/>
    </row>
    <row r="30" spans="1:14" x14ac:dyDescent="0.2">
      <c r="B30" s="28" t="s">
        <v>31</v>
      </c>
      <c r="C30" s="37">
        <v>288320.93</v>
      </c>
      <c r="D30" s="64">
        <v>263689.90999999997</v>
      </c>
      <c r="E30" s="20"/>
      <c r="F30" s="6"/>
      <c r="G30" s="27"/>
      <c r="H30" s="20"/>
      <c r="I30" s="20"/>
      <c r="J30" s="20"/>
    </row>
    <row r="31" spans="1:14" x14ac:dyDescent="0.2">
      <c r="B31" s="39" t="s">
        <v>30</v>
      </c>
      <c r="C31" s="37" t="s">
        <v>6</v>
      </c>
      <c r="D31" s="64" t="s">
        <v>6</v>
      </c>
      <c r="E31" s="20" t="s">
        <v>6</v>
      </c>
      <c r="F31" s="6"/>
      <c r="G31" s="27"/>
      <c r="H31" s="20"/>
      <c r="I31" s="20"/>
      <c r="J31" s="20"/>
    </row>
    <row r="32" spans="1:14" x14ac:dyDescent="0.2">
      <c r="B32" s="28" t="s">
        <v>6</v>
      </c>
      <c r="C32" s="37"/>
      <c r="D32" s="64"/>
      <c r="E32" s="20">
        <v>1006029.68</v>
      </c>
      <c r="F32" s="6"/>
      <c r="G32" s="27"/>
      <c r="H32" s="20"/>
      <c r="I32" s="20"/>
      <c r="J32" s="20"/>
    </row>
    <row r="33" spans="1:10" customFormat="1" x14ac:dyDescent="0.2">
      <c r="A33" s="6"/>
      <c r="B33" s="34" t="s">
        <v>29</v>
      </c>
      <c r="C33" s="37"/>
      <c r="D33" s="65"/>
      <c r="E33" s="20" t="s">
        <v>6</v>
      </c>
      <c r="F33" s="6"/>
      <c r="G33" s="27"/>
      <c r="H33" s="20"/>
      <c r="I33" s="20"/>
      <c r="J33" s="20"/>
    </row>
    <row r="34" spans="1:10" customFormat="1" x14ac:dyDescent="0.2">
      <c r="A34" s="6">
        <v>4</v>
      </c>
      <c r="B34" s="38" t="s">
        <v>28</v>
      </c>
      <c r="C34" s="37"/>
      <c r="D34" s="64"/>
      <c r="E34" s="20">
        <v>570264.36</v>
      </c>
      <c r="F34" s="6"/>
      <c r="G34" s="27"/>
      <c r="H34" s="20"/>
      <c r="I34" s="20"/>
      <c r="J34" s="20"/>
    </row>
    <row r="35" spans="1:10" customFormat="1" ht="25.5" x14ac:dyDescent="0.2">
      <c r="A35" s="6"/>
      <c r="B35" s="29" t="s">
        <v>27</v>
      </c>
      <c r="C35" s="37">
        <v>253.35</v>
      </c>
      <c r="D35" s="64">
        <v>15240.99</v>
      </c>
      <c r="E35" s="20"/>
      <c r="F35" s="6"/>
      <c r="G35" s="27"/>
      <c r="H35" s="20"/>
      <c r="I35" s="20"/>
      <c r="J35" s="20"/>
    </row>
    <row r="36" spans="1:10" customFormat="1" ht="38.25" x14ac:dyDescent="0.2">
      <c r="A36" s="6"/>
      <c r="B36" s="36" t="s">
        <v>26</v>
      </c>
      <c r="C36" s="37"/>
      <c r="D36" s="64"/>
      <c r="E36" s="20"/>
      <c r="F36" s="6">
        <v>2</v>
      </c>
      <c r="G36" s="27" t="s">
        <v>25</v>
      </c>
      <c r="H36" s="20"/>
      <c r="I36" s="20"/>
      <c r="J36" s="20"/>
    </row>
    <row r="37" spans="1:10" customFormat="1" x14ac:dyDescent="0.2">
      <c r="A37" s="6"/>
      <c r="B37" s="28" t="s">
        <v>6</v>
      </c>
      <c r="C37" s="37"/>
      <c r="D37" s="64"/>
      <c r="E37" s="20"/>
      <c r="F37" s="6"/>
      <c r="G37" s="33" t="s">
        <v>24</v>
      </c>
      <c r="H37" s="20">
        <v>10377.52</v>
      </c>
      <c r="I37" s="20">
        <v>17687.09</v>
      </c>
      <c r="J37" s="20"/>
    </row>
    <row r="38" spans="1:10" customFormat="1" x14ac:dyDescent="0.2">
      <c r="A38" s="6"/>
      <c r="B38" s="28"/>
      <c r="C38" s="37"/>
      <c r="D38" s="64"/>
      <c r="E38" s="20"/>
      <c r="F38" s="6"/>
      <c r="G38" s="33" t="s">
        <v>23</v>
      </c>
      <c r="H38" s="20"/>
      <c r="I38" s="20"/>
      <c r="J38" s="20"/>
    </row>
    <row r="39" spans="1:10" customFormat="1" x14ac:dyDescent="0.2">
      <c r="A39" s="6"/>
      <c r="B39" s="28"/>
      <c r="C39" s="37"/>
      <c r="D39" s="64"/>
      <c r="E39" s="20"/>
      <c r="F39" s="6"/>
      <c r="G39" s="33" t="s">
        <v>22</v>
      </c>
      <c r="H39" s="20"/>
      <c r="I39" s="20"/>
      <c r="J39" s="20"/>
    </row>
    <row r="40" spans="1:10" customFormat="1" x14ac:dyDescent="0.2">
      <c r="A40" s="6"/>
      <c r="B40" s="28"/>
      <c r="C40" s="37"/>
      <c r="D40" s="64"/>
      <c r="E40" s="20"/>
      <c r="F40" s="6"/>
      <c r="G40" s="33" t="s">
        <v>21</v>
      </c>
      <c r="H40" s="20"/>
      <c r="I40" s="20"/>
      <c r="J40" s="20"/>
    </row>
    <row r="41" spans="1:10" customFormat="1" x14ac:dyDescent="0.2">
      <c r="A41" s="6"/>
      <c r="B41" s="28"/>
      <c r="C41" s="37"/>
      <c r="D41" s="64"/>
      <c r="E41" s="20"/>
      <c r="F41" s="6"/>
      <c r="G41" s="33"/>
      <c r="H41" s="20"/>
      <c r="I41" s="20"/>
      <c r="J41" s="20"/>
    </row>
    <row r="42" spans="1:10" customFormat="1" x14ac:dyDescent="0.2">
      <c r="A42" s="6"/>
      <c r="B42" s="28"/>
      <c r="C42" s="37"/>
      <c r="D42" s="64"/>
      <c r="E42" s="20"/>
      <c r="F42" s="6"/>
      <c r="G42" s="35" t="s">
        <v>20</v>
      </c>
      <c r="H42" s="20">
        <v>1264.93</v>
      </c>
      <c r="I42" s="20">
        <v>1265</v>
      </c>
      <c r="J42" s="20"/>
    </row>
    <row r="43" spans="1:10" customFormat="1" ht="25.5" x14ac:dyDescent="0.2">
      <c r="A43" s="6"/>
      <c r="B43" s="34" t="s">
        <v>19</v>
      </c>
      <c r="C43" s="37"/>
      <c r="D43" s="64"/>
      <c r="E43" s="20"/>
      <c r="F43" s="6"/>
      <c r="G43" s="33" t="s">
        <v>18</v>
      </c>
      <c r="H43" s="20"/>
      <c r="I43" s="20"/>
      <c r="J43" s="20">
        <v>0</v>
      </c>
    </row>
    <row r="44" spans="1:10" customFormat="1" x14ac:dyDescent="0.2">
      <c r="A44" s="6">
        <v>5</v>
      </c>
      <c r="B44" s="28" t="s">
        <v>17</v>
      </c>
      <c r="C44" s="37"/>
      <c r="D44" s="64"/>
      <c r="E44" s="20"/>
      <c r="F44" s="6"/>
      <c r="G44" s="32"/>
      <c r="H44" s="20"/>
      <c r="I44" s="20"/>
      <c r="J44" s="20">
        <v>0</v>
      </c>
    </row>
    <row r="45" spans="1:10" customFormat="1" x14ac:dyDescent="0.2">
      <c r="A45" s="6"/>
      <c r="B45" s="28" t="s">
        <v>16</v>
      </c>
      <c r="C45" s="37">
        <v>62000</v>
      </c>
      <c r="D45" s="64">
        <v>62000</v>
      </c>
      <c r="E45" s="20"/>
      <c r="F45" s="6"/>
      <c r="G45" s="24" t="s">
        <v>15</v>
      </c>
      <c r="H45" s="20"/>
      <c r="I45" s="20"/>
      <c r="J45" s="20"/>
    </row>
    <row r="46" spans="1:10" customFormat="1" x14ac:dyDescent="0.2">
      <c r="A46" s="6"/>
      <c r="B46" s="26" t="s">
        <v>6</v>
      </c>
      <c r="C46" s="37"/>
      <c r="D46" s="64"/>
      <c r="E46" s="20"/>
      <c r="F46" s="6"/>
      <c r="G46" s="31" t="s">
        <v>14</v>
      </c>
      <c r="H46" s="20">
        <v>12100</v>
      </c>
      <c r="I46" s="20">
        <v>9350</v>
      </c>
      <c r="J46" s="20"/>
    </row>
    <row r="47" spans="1:10" customFormat="1" x14ac:dyDescent="0.2">
      <c r="A47" s="6"/>
      <c r="B47" s="28" t="s">
        <v>13</v>
      </c>
      <c r="C47" s="37"/>
      <c r="D47" s="64"/>
      <c r="E47" s="20">
        <v>25586.46</v>
      </c>
      <c r="F47" s="6"/>
      <c r="G47" s="27"/>
      <c r="H47" s="20"/>
      <c r="I47" s="20"/>
      <c r="J47" s="20"/>
    </row>
    <row r="48" spans="1:10" customFormat="1" x14ac:dyDescent="0.2">
      <c r="A48" s="6"/>
      <c r="B48" s="28" t="s">
        <v>12</v>
      </c>
      <c r="C48" s="37"/>
      <c r="D48" s="64"/>
      <c r="E48" s="2"/>
      <c r="F48" s="6"/>
      <c r="G48" s="30" t="s">
        <v>11</v>
      </c>
      <c r="H48" s="20">
        <v>11900</v>
      </c>
      <c r="I48" s="20">
        <v>0</v>
      </c>
      <c r="J48" s="20"/>
    </row>
    <row r="49" spans="1:13" x14ac:dyDescent="0.2">
      <c r="B49" s="28" t="s">
        <v>10</v>
      </c>
      <c r="C49" s="37"/>
      <c r="D49" s="64"/>
      <c r="E49" s="20"/>
      <c r="F49" s="6"/>
      <c r="G49" s="27"/>
      <c r="H49" s="20"/>
      <c r="I49" s="20"/>
      <c r="J49" s="20"/>
      <c r="M49"/>
    </row>
    <row r="50" spans="1:13" ht="25.5" x14ac:dyDescent="0.2">
      <c r="B50" s="29" t="s">
        <v>9</v>
      </c>
      <c r="C50" s="37">
        <v>28000</v>
      </c>
      <c r="D50" s="64">
        <v>28000</v>
      </c>
      <c r="E50" s="20"/>
      <c r="F50" s="6"/>
      <c r="G50" s="27"/>
      <c r="H50" s="20"/>
      <c r="I50" s="20"/>
      <c r="J50" s="20"/>
      <c r="M50"/>
    </row>
    <row r="51" spans="1:13" x14ac:dyDescent="0.2">
      <c r="B51" s="28"/>
      <c r="C51" s="37"/>
      <c r="D51" s="64"/>
      <c r="E51" s="20"/>
      <c r="F51" s="6"/>
      <c r="G51" s="27"/>
      <c r="H51" s="20"/>
      <c r="I51" s="20"/>
      <c r="J51" s="20"/>
      <c r="M51"/>
    </row>
    <row r="52" spans="1:13" x14ac:dyDescent="0.2">
      <c r="B52" s="28" t="s">
        <v>8</v>
      </c>
      <c r="C52" s="37"/>
      <c r="D52" s="64"/>
      <c r="E52" s="20"/>
      <c r="F52" s="6"/>
      <c r="G52" s="27"/>
      <c r="H52" s="20"/>
      <c r="I52" s="20"/>
      <c r="J52" s="20"/>
      <c r="M52"/>
    </row>
    <row r="53" spans="1:13" x14ac:dyDescent="0.2">
      <c r="B53" s="28" t="s">
        <v>7</v>
      </c>
      <c r="C53" s="37" t="s">
        <v>6</v>
      </c>
      <c r="D53" s="64" t="s">
        <v>6</v>
      </c>
      <c r="E53" s="20"/>
      <c r="F53" s="6"/>
      <c r="G53" s="27"/>
      <c r="H53" s="20"/>
      <c r="I53" s="20"/>
      <c r="J53" s="20"/>
      <c r="M53"/>
    </row>
    <row r="54" spans="1:13" x14ac:dyDescent="0.2">
      <c r="B54" s="26" t="s">
        <v>5</v>
      </c>
      <c r="C54" s="37"/>
      <c r="D54" s="64"/>
      <c r="E54" s="20"/>
      <c r="F54" s="6"/>
      <c r="G54" s="24"/>
      <c r="H54" s="20"/>
      <c r="I54" s="20"/>
      <c r="J54" s="20"/>
      <c r="M54"/>
    </row>
    <row r="55" spans="1:13" x14ac:dyDescent="0.2">
      <c r="B55" s="25" t="s">
        <v>4</v>
      </c>
      <c r="C55" s="37">
        <v>3400</v>
      </c>
      <c r="D55" s="64">
        <v>3400</v>
      </c>
      <c r="E55" s="20"/>
      <c r="F55" s="6"/>
      <c r="G55" s="24"/>
      <c r="H55" s="20"/>
      <c r="I55" s="20"/>
      <c r="J55" s="20"/>
      <c r="M55"/>
    </row>
    <row r="56" spans="1:13" x14ac:dyDescent="0.2">
      <c r="B56" s="23"/>
      <c r="C56" s="68"/>
      <c r="D56" s="66"/>
      <c r="E56" s="13"/>
      <c r="F56" s="22"/>
      <c r="G56" s="21"/>
      <c r="H56" s="13"/>
      <c r="I56" s="13"/>
      <c r="J56" s="20"/>
      <c r="M56"/>
    </row>
    <row r="57" spans="1:13" x14ac:dyDescent="0.2">
      <c r="A57" s="9"/>
      <c r="B57" s="19" t="s">
        <v>3</v>
      </c>
      <c r="C57" s="18">
        <f>SUM(C16:C56)</f>
        <v>5898901.7999999989</v>
      </c>
      <c r="D57" s="18">
        <f>SUM(D12:D56)</f>
        <v>5855946.5300000003</v>
      </c>
      <c r="E57" s="17">
        <f>SUM(E8:E56)</f>
        <v>8064895.5</v>
      </c>
      <c r="F57" s="16"/>
      <c r="G57" s="15" t="s">
        <v>2</v>
      </c>
      <c r="H57" s="14">
        <f>SUM(H8:H56)</f>
        <v>5898901.7999999989</v>
      </c>
      <c r="I57" s="14">
        <f>SUM(I8:I56)</f>
        <v>5855946.5300000003</v>
      </c>
      <c r="J57" s="13"/>
      <c r="M57"/>
    </row>
    <row r="58" spans="1:13" x14ac:dyDescent="0.2">
      <c r="A58" s="9"/>
      <c r="B58" s="12" t="s">
        <v>67</v>
      </c>
      <c r="C58" s="11"/>
      <c r="D58" s="11"/>
      <c r="E58" s="10"/>
      <c r="F58" s="9"/>
      <c r="G58" s="8"/>
      <c r="H58" s="8"/>
      <c r="I58" s="8"/>
      <c r="M58"/>
    </row>
    <row r="59" spans="1:13" x14ac:dyDescent="0.2">
      <c r="A59" s="7"/>
      <c r="B59" s="10" t="s">
        <v>1</v>
      </c>
      <c r="C59" s="11"/>
      <c r="D59" s="11" t="s">
        <v>62</v>
      </c>
      <c r="E59" s="10"/>
      <c r="F59" s="9"/>
      <c r="G59" s="8"/>
      <c r="H59" s="8" t="s">
        <v>64</v>
      </c>
      <c r="I59" s="8"/>
      <c r="M59"/>
    </row>
    <row r="60" spans="1:13" x14ac:dyDescent="0.2">
      <c r="A60" s="7"/>
      <c r="B60" s="10"/>
      <c r="C60" s="11"/>
      <c r="D60" s="11"/>
      <c r="E60" s="10"/>
      <c r="F60" s="9"/>
      <c r="G60" s="8"/>
      <c r="H60" s="8"/>
      <c r="I60" s="8"/>
      <c r="M60"/>
    </row>
    <row r="61" spans="1:13" x14ac:dyDescent="0.2">
      <c r="A61" s="7"/>
      <c r="B61" s="10"/>
      <c r="C61" s="11"/>
      <c r="D61" s="11"/>
      <c r="E61" s="10"/>
      <c r="F61" s="9"/>
      <c r="G61" s="8"/>
      <c r="H61" s="8"/>
      <c r="I61" s="8"/>
      <c r="M61"/>
    </row>
    <row r="62" spans="1:13" x14ac:dyDescent="0.2">
      <c r="A62" s="7"/>
      <c r="B62" s="8" t="s">
        <v>0</v>
      </c>
      <c r="C62" s="11"/>
      <c r="D62" s="11" t="s">
        <v>63</v>
      </c>
      <c r="E62" s="10"/>
      <c r="F62" s="9"/>
      <c r="G62" s="8"/>
      <c r="H62" s="8" t="s">
        <v>65</v>
      </c>
      <c r="I62" s="8"/>
      <c r="M62"/>
    </row>
    <row r="63" spans="1:13" x14ac:dyDescent="0.2">
      <c r="A63" s="7"/>
      <c r="B63" s="8"/>
      <c r="C63" s="11"/>
      <c r="D63" s="11"/>
      <c r="E63" s="10"/>
      <c r="F63" s="9"/>
      <c r="G63" s="8"/>
      <c r="H63" s="8"/>
      <c r="I63" s="8"/>
      <c r="M63"/>
    </row>
    <row r="64" spans="1:13" x14ac:dyDescent="0.2">
      <c r="A64" s="7"/>
      <c r="M64"/>
    </row>
    <row r="65" spans="1:13" x14ac:dyDescent="0.2">
      <c r="B65" s="39"/>
    </row>
    <row r="66" spans="1:13" x14ac:dyDescent="0.2">
      <c r="B66" s="39"/>
    </row>
    <row r="67" spans="1:13" x14ac:dyDescent="0.2">
      <c r="A67"/>
      <c r="C67"/>
      <c r="D67"/>
      <c r="E67"/>
      <c r="F67"/>
      <c r="I67"/>
      <c r="J67"/>
      <c r="M67"/>
    </row>
    <row r="68" spans="1:13" x14ac:dyDescent="0.2">
      <c r="A68"/>
      <c r="C68"/>
      <c r="D68"/>
      <c r="E68"/>
      <c r="F68"/>
      <c r="I68"/>
      <c r="J68"/>
      <c r="M68"/>
    </row>
    <row r="69" spans="1:13" x14ac:dyDescent="0.2">
      <c r="A69"/>
      <c r="C69"/>
      <c r="D69"/>
      <c r="E69"/>
      <c r="F69"/>
      <c r="I69"/>
      <c r="J69"/>
      <c r="M69"/>
    </row>
    <row r="70" spans="1:13" x14ac:dyDescent="0.2">
      <c r="A70"/>
      <c r="C70"/>
      <c r="D70"/>
      <c r="E70"/>
      <c r="F70"/>
      <c r="I70"/>
      <c r="J70"/>
      <c r="M70"/>
    </row>
    <row r="71" spans="1:13" x14ac:dyDescent="0.2">
      <c r="A71"/>
      <c r="C71"/>
      <c r="D71"/>
      <c r="E71"/>
      <c r="F71"/>
      <c r="I71"/>
      <c r="J71"/>
      <c r="M71"/>
    </row>
    <row r="72" spans="1:13" x14ac:dyDescent="0.2">
      <c r="A72"/>
      <c r="C72"/>
      <c r="D72"/>
      <c r="E72"/>
      <c r="F72"/>
      <c r="I72"/>
      <c r="J72"/>
      <c r="M72"/>
    </row>
    <row r="73" spans="1:13" x14ac:dyDescent="0.2">
      <c r="A73"/>
      <c r="C73"/>
      <c r="D73"/>
      <c r="E73"/>
      <c r="F73"/>
      <c r="I73"/>
      <c r="J73"/>
      <c r="M73"/>
    </row>
    <row r="74" spans="1:13" x14ac:dyDescent="0.2">
      <c r="A74"/>
      <c r="C74"/>
      <c r="D74"/>
      <c r="E74"/>
      <c r="F74"/>
      <c r="I74"/>
      <c r="J74"/>
      <c r="M74"/>
    </row>
    <row r="75" spans="1:13" x14ac:dyDescent="0.2">
      <c r="A75"/>
      <c r="C75"/>
      <c r="D75"/>
      <c r="E75"/>
      <c r="F75"/>
      <c r="I75"/>
      <c r="J75"/>
      <c r="M75"/>
    </row>
    <row r="76" spans="1:13" x14ac:dyDescent="0.2">
      <c r="A76"/>
      <c r="C76"/>
      <c r="D76"/>
      <c r="E76"/>
      <c r="F76"/>
      <c r="I76"/>
      <c r="J76"/>
      <c r="M76"/>
    </row>
    <row r="77" spans="1:13" x14ac:dyDescent="0.2">
      <c r="A77"/>
      <c r="C77"/>
      <c r="D77"/>
      <c r="E77"/>
      <c r="F77"/>
      <c r="I77"/>
      <c r="J77"/>
      <c r="M77"/>
    </row>
    <row r="78" spans="1:13" x14ac:dyDescent="0.2">
      <c r="A78"/>
      <c r="C78"/>
      <c r="D78"/>
      <c r="E78"/>
      <c r="F78"/>
      <c r="I78"/>
      <c r="J78"/>
      <c r="M78"/>
    </row>
    <row r="79" spans="1:13" x14ac:dyDescent="0.2">
      <c r="A79"/>
      <c r="C79"/>
      <c r="D79"/>
      <c r="E79"/>
      <c r="F79"/>
      <c r="I79"/>
      <c r="J79"/>
      <c r="M79"/>
    </row>
    <row r="80" spans="1:13" x14ac:dyDescent="0.2">
      <c r="A80"/>
      <c r="C80"/>
      <c r="D80"/>
      <c r="E80"/>
      <c r="F80"/>
      <c r="I80"/>
      <c r="J80"/>
      <c r="M80"/>
    </row>
  </sheetData>
  <sheetProtection selectLockedCells="1" selectUnlockedCells="1"/>
  <pageMargins left="0" right="0" top="0" bottom="0" header="0.51180555555555551" footer="0.51180555555555551"/>
  <pageSetup paperSize="9" scale="70" firstPageNumber="0" orientation="landscape"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cp:lastModifiedBy>
  <cp:lastPrinted>2016-04-13T11:02:40Z</cp:lastPrinted>
  <dcterms:created xsi:type="dcterms:W3CDTF">2016-04-07T17:48:49Z</dcterms:created>
  <dcterms:modified xsi:type="dcterms:W3CDTF">2016-05-23T10:07:58Z</dcterms:modified>
</cp:coreProperties>
</file>